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0730" windowHeight="10170"/>
  </bookViews>
  <sheets>
    <sheet name="Заголовок" sheetId="1" r:id="rId1"/>
  </sheets>
  <calcPr calcId="144525" refMode="R1C1"/>
</workbook>
</file>

<file path=xl/calcChain.xml><?xml version="1.0" encoding="utf-8"?>
<calcChain xmlns="http://schemas.openxmlformats.org/spreadsheetml/2006/main">
  <c r="F27" i="1" l="1"/>
  <c r="E27" i="1"/>
  <c r="D27" i="1"/>
</calcChain>
</file>

<file path=xl/sharedStrings.xml><?xml version="1.0" encoding="utf-8"?>
<sst xmlns="http://schemas.openxmlformats.org/spreadsheetml/2006/main" count="53" uniqueCount="53">
  <si>
    <t>Наименование</t>
  </si>
  <si>
    <t>Целевая статья расходов</t>
  </si>
  <si>
    <t>Исполнено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</si>
  <si>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</si>
  <si>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</si>
  <si>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</si>
  <si>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</si>
  <si>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</si>
  <si>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</si>
  <si>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</si>
  <si>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</si>
  <si>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</si>
  <si>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</si>
  <si>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охраны и сохранения окружающей среды города Джанкоя»</t>
  </si>
  <si>
    <t>06 0 00 00000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</si>
  <si>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</si>
  <si>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</si>
  <si>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</si>
  <si>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</si>
  <si>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</si>
  <si>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</si>
  <si>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</si>
  <si>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</si>
  <si>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</si>
  <si>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</si>
  <si>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</si>
  <si>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</si>
  <si>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</si>
  <si>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</si>
  <si>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</si>
  <si>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</si>
  <si>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</si>
  <si>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</si>
  <si>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</si>
  <si>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</si>
  <si>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</si>
  <si>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</si>
  <si>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</si>
  <si>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</si>
  <si>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</si>
  <si>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</si>
  <si>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Муниципальная программа городского округа Джанкой Республики Крым «Обеспечение жильем молодых семей»</t>
  </si>
  <si>
    <t>31 0 00 00000</t>
  </si>
  <si>
    <t>ВСЕГО:</t>
  </si>
  <si>
    <t>(рублей.)</t>
  </si>
  <si>
    <t>План на 2021 год</t>
  </si>
  <si>
    <t>Приложение 5</t>
  </si>
  <si>
    <t xml:space="preserve">к решению Джанкойского городского совета </t>
  </si>
  <si>
    <t>Перечень муниципальных целевых программ, финансовое обеспечение которых осуществляется за счет средств бюджета муниципального образования городской округ Джанкой Республики Крым за 2021год</t>
  </si>
  <si>
    <t xml:space="preserve">Процент исполнения </t>
  </si>
  <si>
    <t>Заместитель главы администрации -начальник финансового управления администрации города Джанкоя</t>
  </si>
  <si>
    <t>Т.П.Лукина</t>
  </si>
  <si>
    <t xml:space="preserve"> от 28 апреля 2022 года № 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</si>
</sst>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1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u/>
      <sz val="10"/>
      <color rgb="FF000000"/>
      <name val="Arial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7">
    <xf numFmtId="0" fontId="0" fillId="0" borderId="0" xfId="0"/>
    <xf numFmtId="0" fontId="1" fillId="0" borderId="0" xfId="0" applyFont="1" applyBorder="1" applyAlignment="1"/>
    <xf numFmtId="0" fontId="3" fillId="0" borderId="0" xfId="0" applyNumberFormat="1" applyFont="1" applyBorder="1" applyAlignment="1"/>
    <xf numFmtId="0" fontId="2" fillId="0" borderId="0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5" fillId="0" borderId="0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right"/>
    </xf>
    <xf numFmtId="0" fontId="8" fillId="0" borderId="0" xfId="1" applyNumberFormat="1" applyFont="1" applyFill="1" applyAlignment="1" applyProtection="1">
      <alignment horizontal="right"/>
      <protection hidden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1"/>
  <sheetViews>
    <sheetView tabSelected="1" workbookViewId="0">
      <selection activeCell="F9" sqref="F9"/>
    </sheetView>
  </sheetViews>
  <sheetFormatPr defaultRowHeight="15" x14ac:dyDescent="0.25"/>
  <cols>
    <col min="1" max="1" width="1.28515625" customWidth="1"/>
    <col min="2" max="2" width="82.28515625" customWidth="1"/>
    <col min="3" max="3" width="15.28515625" customWidth="1"/>
    <col min="4" max="4" width="19.85546875" customWidth="1"/>
    <col min="5" max="5" width="17.7109375" customWidth="1"/>
    <col min="6" max="6" width="19" customWidth="1"/>
  </cols>
  <sheetData>
    <row r="1" spans="2:6" ht="18.75" x14ac:dyDescent="0.3">
      <c r="B1" s="2"/>
      <c r="C1" s="2"/>
      <c r="D1" s="2"/>
      <c r="E1" s="14" t="s">
        <v>46</v>
      </c>
      <c r="F1" s="14"/>
    </row>
    <row r="2" spans="2:6" ht="18.75" x14ac:dyDescent="0.3">
      <c r="B2" s="1"/>
      <c r="C2" s="1"/>
      <c r="D2" s="15" t="s">
        <v>47</v>
      </c>
      <c r="E2" s="15"/>
      <c r="F2" s="15"/>
    </row>
    <row r="3" spans="2:6" ht="18.75" x14ac:dyDescent="0.3">
      <c r="B3" s="3"/>
      <c r="C3" s="3"/>
      <c r="D3" s="15" t="s">
        <v>52</v>
      </c>
      <c r="E3" s="15"/>
      <c r="F3" s="15"/>
    </row>
    <row r="4" spans="2:6" ht="54" customHeight="1" x14ac:dyDescent="0.3">
      <c r="B4" s="16" t="s">
        <v>48</v>
      </c>
      <c r="C4" s="16"/>
      <c r="D4" s="16"/>
      <c r="E4" s="16"/>
      <c r="F4" s="16"/>
    </row>
    <row r="5" spans="2:6" ht="15.75" x14ac:dyDescent="0.25">
      <c r="B5" s="11" t="s">
        <v>44</v>
      </c>
      <c r="C5" s="11"/>
      <c r="D5" s="11"/>
      <c r="E5" s="11"/>
      <c r="F5" s="11"/>
    </row>
    <row r="6" spans="2:6" ht="47.25" x14ac:dyDescent="0.25">
      <c r="B6" s="4" t="s">
        <v>0</v>
      </c>
      <c r="C6" s="4" t="s">
        <v>1</v>
      </c>
      <c r="D6" s="4" t="s">
        <v>45</v>
      </c>
      <c r="E6" s="4" t="s">
        <v>2</v>
      </c>
      <c r="F6" s="4" t="s">
        <v>49</v>
      </c>
    </row>
    <row r="7" spans="2:6" ht="31.5" x14ac:dyDescent="0.25">
      <c r="B7" s="5" t="s">
        <v>3</v>
      </c>
      <c r="C7" s="6" t="s">
        <v>4</v>
      </c>
      <c r="D7" s="7">
        <v>109484497.90000001</v>
      </c>
      <c r="E7" s="7">
        <v>109483804.5</v>
      </c>
      <c r="F7" s="7">
        <v>99.999366668329031</v>
      </c>
    </row>
    <row r="8" spans="2:6" ht="31.5" x14ac:dyDescent="0.25">
      <c r="B8" s="5" t="s">
        <v>5</v>
      </c>
      <c r="C8" s="6" t="s">
        <v>6</v>
      </c>
      <c r="D8" s="7">
        <v>640220930.10000002</v>
      </c>
      <c r="E8" s="7">
        <v>636720914.13</v>
      </c>
      <c r="F8" s="7">
        <v>99.453311223446988</v>
      </c>
    </row>
    <row r="9" spans="2:6" ht="63" x14ac:dyDescent="0.25">
      <c r="B9" s="5" t="s">
        <v>7</v>
      </c>
      <c r="C9" s="6" t="s">
        <v>8</v>
      </c>
      <c r="D9" s="7">
        <v>5425020</v>
      </c>
      <c r="E9" s="7">
        <v>5417646.3600000003</v>
      </c>
      <c r="F9" s="7">
        <v>99.864080869747951</v>
      </c>
    </row>
    <row r="10" spans="2:6" ht="31.5" x14ac:dyDescent="0.25">
      <c r="B10" s="5" t="s">
        <v>9</v>
      </c>
      <c r="C10" s="6" t="s">
        <v>10</v>
      </c>
      <c r="D10" s="7">
        <v>30000</v>
      </c>
      <c r="E10" s="7">
        <v>30000</v>
      </c>
      <c r="F10" s="7">
        <v>100</v>
      </c>
    </row>
    <row r="11" spans="2:6" ht="47.25" x14ac:dyDescent="0.25">
      <c r="B11" s="5" t="s">
        <v>11</v>
      </c>
      <c r="C11" s="6" t="s">
        <v>12</v>
      </c>
      <c r="D11" s="7">
        <v>55979127.609999999</v>
      </c>
      <c r="E11" s="7">
        <v>55979100.219999999</v>
      </c>
      <c r="F11" s="7">
        <v>99.999951071048855</v>
      </c>
    </row>
    <row r="12" spans="2:6" ht="31.5" x14ac:dyDescent="0.25">
      <c r="B12" s="5" t="s">
        <v>13</v>
      </c>
      <c r="C12" s="6" t="s">
        <v>14</v>
      </c>
      <c r="D12" s="7">
        <v>605014</v>
      </c>
      <c r="E12" s="7">
        <v>605013.89</v>
      </c>
      <c r="F12" s="7">
        <v>99.999981818602549</v>
      </c>
    </row>
    <row r="13" spans="2:6" ht="31.5" x14ac:dyDescent="0.25">
      <c r="B13" s="5" t="s">
        <v>15</v>
      </c>
      <c r="C13" s="6" t="s">
        <v>16</v>
      </c>
      <c r="D13" s="7">
        <v>2254338</v>
      </c>
      <c r="E13" s="7">
        <v>2254110.52</v>
      </c>
      <c r="F13" s="7">
        <v>99.989909232776981</v>
      </c>
    </row>
    <row r="14" spans="2:6" ht="31.5" x14ac:dyDescent="0.25">
      <c r="B14" s="5" t="s">
        <v>17</v>
      </c>
      <c r="C14" s="6" t="s">
        <v>18</v>
      </c>
      <c r="D14" s="7">
        <v>63181620.670000002</v>
      </c>
      <c r="E14" s="7">
        <v>61872721.719999999</v>
      </c>
      <c r="F14" s="7">
        <v>97.928354897959281</v>
      </c>
    </row>
    <row r="15" spans="2:6" ht="31.5" x14ac:dyDescent="0.25">
      <c r="B15" s="5" t="s">
        <v>19</v>
      </c>
      <c r="C15" s="6" t="s">
        <v>20</v>
      </c>
      <c r="D15" s="7">
        <v>5064249.8899999997</v>
      </c>
      <c r="E15" s="7">
        <v>5064249.76</v>
      </c>
      <c r="F15" s="7">
        <v>99.999997432986078</v>
      </c>
    </row>
    <row r="16" spans="2:6" ht="31.5" x14ac:dyDescent="0.25">
      <c r="B16" s="5" t="s">
        <v>21</v>
      </c>
      <c r="C16" s="6" t="s">
        <v>22</v>
      </c>
      <c r="D16" s="7">
        <v>2314221</v>
      </c>
      <c r="E16" s="7">
        <v>2314221</v>
      </c>
      <c r="F16" s="7">
        <v>100</v>
      </c>
    </row>
    <row r="17" spans="2:6" ht="47.25" x14ac:dyDescent="0.25">
      <c r="B17" s="5" t="s">
        <v>23</v>
      </c>
      <c r="C17" s="6" t="s">
        <v>24</v>
      </c>
      <c r="D17" s="7">
        <v>49780212.009999998</v>
      </c>
      <c r="E17" s="7">
        <v>49780196.969999999</v>
      </c>
      <c r="F17" s="7">
        <v>99.999969787191759</v>
      </c>
    </row>
    <row r="18" spans="2:6" ht="47.25" x14ac:dyDescent="0.25">
      <c r="B18" s="5" t="s">
        <v>25</v>
      </c>
      <c r="C18" s="6" t="s">
        <v>26</v>
      </c>
      <c r="D18" s="7">
        <v>79027138.549999997</v>
      </c>
      <c r="E18" s="7">
        <v>79012071.510000005</v>
      </c>
      <c r="F18" s="7">
        <v>99.980934347014909</v>
      </c>
    </row>
    <row r="19" spans="2:6" ht="47.25" x14ac:dyDescent="0.25">
      <c r="B19" s="5" t="s">
        <v>27</v>
      </c>
      <c r="C19" s="6" t="s">
        <v>28</v>
      </c>
      <c r="D19" s="7">
        <v>826773</v>
      </c>
      <c r="E19" s="7">
        <v>826766.52</v>
      </c>
      <c r="F19" s="7">
        <v>99.99921622984786</v>
      </c>
    </row>
    <row r="20" spans="2:6" ht="31.5" x14ac:dyDescent="0.25">
      <c r="B20" s="5" t="s">
        <v>29</v>
      </c>
      <c r="C20" s="6" t="s">
        <v>30</v>
      </c>
      <c r="D20" s="7">
        <v>479976</v>
      </c>
      <c r="E20" s="7">
        <v>479975.64</v>
      </c>
      <c r="F20" s="7">
        <v>99.999924996249817</v>
      </c>
    </row>
    <row r="21" spans="2:6" ht="47.25" x14ac:dyDescent="0.25">
      <c r="B21" s="5" t="s">
        <v>31</v>
      </c>
      <c r="C21" s="6" t="s">
        <v>32</v>
      </c>
      <c r="D21" s="7">
        <v>19550</v>
      </c>
      <c r="E21" s="7">
        <v>19550</v>
      </c>
      <c r="F21" s="7">
        <v>100</v>
      </c>
    </row>
    <row r="22" spans="2:6" ht="31.5" x14ac:dyDescent="0.25">
      <c r="B22" s="5" t="s">
        <v>33</v>
      </c>
      <c r="C22" s="6" t="s">
        <v>34</v>
      </c>
      <c r="D22" s="7">
        <v>334281</v>
      </c>
      <c r="E22" s="7">
        <v>334281</v>
      </c>
      <c r="F22" s="7">
        <v>100</v>
      </c>
    </row>
    <row r="23" spans="2:6" ht="63" x14ac:dyDescent="0.25">
      <c r="B23" s="5" t="s">
        <v>35</v>
      </c>
      <c r="C23" s="6" t="s">
        <v>36</v>
      </c>
      <c r="D23" s="7">
        <v>8875845</v>
      </c>
      <c r="E23" s="7">
        <v>8875845</v>
      </c>
      <c r="F23" s="7">
        <v>100</v>
      </c>
    </row>
    <row r="24" spans="2:6" ht="63" x14ac:dyDescent="0.25">
      <c r="B24" s="5" t="s">
        <v>37</v>
      </c>
      <c r="C24" s="6" t="s">
        <v>38</v>
      </c>
      <c r="D24" s="7">
        <v>309355</v>
      </c>
      <c r="E24" s="7">
        <v>309355</v>
      </c>
      <c r="F24" s="7">
        <v>100</v>
      </c>
    </row>
    <row r="25" spans="2:6" ht="31.5" x14ac:dyDescent="0.25">
      <c r="B25" s="5" t="s">
        <v>39</v>
      </c>
      <c r="C25" s="6" t="s">
        <v>40</v>
      </c>
      <c r="D25" s="7">
        <v>4061658.67</v>
      </c>
      <c r="E25" s="7">
        <v>4061658</v>
      </c>
      <c r="F25" s="7">
        <v>99.999983504276102</v>
      </c>
    </row>
    <row r="26" spans="2:6" ht="31.5" x14ac:dyDescent="0.25">
      <c r="B26" s="5" t="s">
        <v>41</v>
      </c>
      <c r="C26" s="6" t="s">
        <v>42</v>
      </c>
      <c r="D26" s="7">
        <v>1016694.39</v>
      </c>
      <c r="E26" s="7">
        <v>1016694.39</v>
      </c>
      <c r="F26" s="7">
        <v>100</v>
      </c>
    </row>
    <row r="27" spans="2:6" ht="15.75" x14ac:dyDescent="0.25">
      <c r="B27" s="12" t="s">
        <v>43</v>
      </c>
      <c r="C27" s="13"/>
      <c r="D27" s="8">
        <f>SUM(D7:D26)</f>
        <v>1029290502.7899998</v>
      </c>
      <c r="E27" s="8">
        <f>SUM(E7:E26)</f>
        <v>1024458176.13</v>
      </c>
      <c r="F27" s="8">
        <f>+E27/D27*100</f>
        <v>99.530518677972708</v>
      </c>
    </row>
    <row r="28" spans="2:6" x14ac:dyDescent="0.25">
      <c r="B28" s="1"/>
      <c r="C28" s="1"/>
      <c r="D28" s="1"/>
      <c r="E28" s="1"/>
      <c r="F28" s="1"/>
    </row>
    <row r="30" spans="2:6" ht="18.75" x14ac:dyDescent="0.3">
      <c r="B30" s="9" t="s">
        <v>50</v>
      </c>
      <c r="C30" s="10"/>
      <c r="D30" s="10"/>
      <c r="E30" s="10"/>
      <c r="F30" s="9" t="s">
        <v>51</v>
      </c>
    </row>
    <row r="31" spans="2:6" ht="18.75" x14ac:dyDescent="0.3">
      <c r="B31" s="10"/>
      <c r="C31" s="10"/>
      <c r="D31" s="10"/>
      <c r="E31" s="10"/>
      <c r="F31" s="10"/>
    </row>
  </sheetData>
  <mergeCells count="6">
    <mergeCell ref="B5:F5"/>
    <mergeCell ref="B27:C27"/>
    <mergeCell ref="E1:F1"/>
    <mergeCell ref="D2:F2"/>
    <mergeCell ref="D3:F3"/>
    <mergeCell ref="B4:F4"/>
  </mergeCells>
  <pageMargins left="0.70866141732283472" right="0.70866141732283472" top="0" bottom="0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Заголовок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2021-04-12T14:52:46Z</dcterms:created>
  <dcterms:modified xsi:type="dcterms:W3CDTF">2022-04-28T11:40:34Z</dcterms:modified>
</cp:coreProperties>
</file>