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0730" windowHeight="10170"/>
  </bookViews>
  <sheets>
    <sheet name="Заголовок" sheetId="1" r:id="rId1"/>
  </sheets>
  <calcPr calcId="144525"/>
</workbook>
</file>

<file path=xl/calcChain.xml><?xml version="1.0" encoding="utf-8"?>
<calcChain xmlns="http://schemas.openxmlformats.org/spreadsheetml/2006/main">
  <c r="F26" i="1" l="1"/>
  <c r="E26" i="1"/>
  <c r="D26" i="1"/>
</calcChain>
</file>

<file path=xl/sharedStrings.xml><?xml version="1.0" encoding="utf-8"?>
<sst xmlns="http://schemas.openxmlformats.org/spreadsheetml/2006/main" count="52" uniqueCount="52">
  <si>
    <t>Наименование</t>
  </si>
  <si>
    <t>Целевая статья расходов</t>
  </si>
  <si>
    <t>Уточненный план</t>
  </si>
  <si>
    <t>Исполнено</t>
  </si>
  <si>
    <t>Процент исполнения СБР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</si>
  <si>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</si>
  <si>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</si>
  <si>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</si>
  <si>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</si>
  <si>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</si>
  <si>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</si>
  <si>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</si>
  <si>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</si>
  <si>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</si>
  <si>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</si>
  <si>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</si>
  <si>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</si>
  <si>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</si>
  <si>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</si>
  <si>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</si>
  <si>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</si>
  <si>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</si>
  <si>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</si>
  <si>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</si>
  <si>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</si>
  <si>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</si>
  <si>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</si>
  <si>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</si>
  <si>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</si>
  <si>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</si>
  <si>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</si>
  <si>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</si>
  <si>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</si>
  <si>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сохранности жилых помещений, закрепленных за детьми-сиротами и детьми, оставшимися без попечения родителей, в муниципальном образовании городской округ Джанкой»</t>
  </si>
  <si>
    <t>18 0 00 00000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</si>
  <si>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</si>
  <si>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</si>
  <si>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</si>
  <si>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</si>
  <si>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</si>
  <si>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</si>
  <si>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</si>
  <si>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</si>
  <si>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ВСЕГО:</t>
  </si>
  <si>
    <t>Приложение 5</t>
  </si>
  <si>
    <t>(рублей)</t>
  </si>
  <si>
    <t>Перечнень муниципальных целевых программ, финансовое обеспечение которых осуществляется за счет средств бюджета муниципального образования городской округ Джанкой Республики Крым за 2022год</t>
  </si>
  <si>
    <t>Заместитель главы администрации</t>
  </si>
  <si>
    <t xml:space="preserve"> - начальник финансового управления </t>
  </si>
  <si>
    <t>администрации города Джанкоя Республики Крым</t>
  </si>
  <si>
    <t>Т.П.Лукина</t>
  </si>
  <si>
    <t>к решению Джанкойского городского  совета от 26 мая 2023 года № 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</si>
</sst>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b/>
      <u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/>
    <xf numFmtId="0" fontId="3" fillId="0" borderId="0" xfId="0" applyNumberFormat="1" applyFont="1" applyBorder="1" applyAlignment="1"/>
    <xf numFmtId="0" fontId="3" fillId="0" borderId="0" xfId="0" applyFont="1" applyBorder="1" applyAlignment="1"/>
    <xf numFmtId="0" fontId="4" fillId="0" borderId="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right"/>
    </xf>
    <xf numFmtId="0" fontId="5" fillId="0" borderId="3" xfId="0" applyNumberFormat="1" applyFont="1" applyBorder="1" applyAlignment="1">
      <alignment horizontal="right"/>
    </xf>
    <xf numFmtId="0" fontId="5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1"/>
  <sheetViews>
    <sheetView tabSelected="1" workbookViewId="0">
      <selection activeCell="B3" sqref="B3:F3"/>
    </sheetView>
  </sheetViews>
  <sheetFormatPr defaultRowHeight="15" x14ac:dyDescent="0.25"/>
  <cols>
    <col min="1" max="1" width="1.28515625" customWidth="1"/>
    <col min="2" max="2" width="73.7109375" customWidth="1"/>
    <col min="3" max="3" width="16.140625" customWidth="1"/>
    <col min="4" max="4" width="19.85546875" customWidth="1"/>
    <col min="5" max="5" width="21.7109375" customWidth="1"/>
    <col min="6" max="6" width="19" customWidth="1"/>
  </cols>
  <sheetData>
    <row r="1" spans="2:6" ht="18.75" x14ac:dyDescent="0.3">
      <c r="B1" s="2"/>
      <c r="C1" s="2"/>
      <c r="D1" s="2"/>
      <c r="E1" s="2"/>
      <c r="F1" s="3" t="s">
        <v>44</v>
      </c>
    </row>
    <row r="2" spans="2:6" ht="67.5" customHeight="1" x14ac:dyDescent="0.3">
      <c r="B2" s="4"/>
      <c r="C2" s="4"/>
      <c r="D2" s="4"/>
      <c r="E2" s="18" t="s">
        <v>51</v>
      </c>
      <c r="F2" s="18"/>
    </row>
    <row r="3" spans="2:6" ht="32.25" customHeight="1" x14ac:dyDescent="0.3">
      <c r="B3" s="14" t="s">
        <v>46</v>
      </c>
      <c r="C3" s="14"/>
      <c r="D3" s="14"/>
      <c r="E3" s="14"/>
      <c r="F3" s="14"/>
    </row>
    <row r="4" spans="2:6" ht="18.75" x14ac:dyDescent="0.25">
      <c r="B4" s="5"/>
      <c r="C4" s="5"/>
      <c r="D4" s="5"/>
      <c r="E4" s="5"/>
      <c r="F4" s="5"/>
    </row>
    <row r="5" spans="2:6" ht="18.75" x14ac:dyDescent="0.3">
      <c r="B5" s="15" t="s">
        <v>45</v>
      </c>
      <c r="C5" s="15"/>
      <c r="D5" s="15"/>
      <c r="E5" s="15"/>
      <c r="F5" s="15"/>
    </row>
    <row r="6" spans="2:6" ht="47.25" x14ac:dyDescent="0.25"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</row>
    <row r="7" spans="2:6" ht="31.5" x14ac:dyDescent="0.25">
      <c r="B7" s="7" t="s">
        <v>5</v>
      </c>
      <c r="C7" s="8" t="s">
        <v>6</v>
      </c>
      <c r="D7" s="9">
        <v>132543823.28</v>
      </c>
      <c r="E7" s="9">
        <v>132532735.84</v>
      </c>
      <c r="F7" s="9">
        <v>99.991634887446565</v>
      </c>
    </row>
    <row r="8" spans="2:6" ht="47.25" x14ac:dyDescent="0.25">
      <c r="B8" s="7" t="s">
        <v>7</v>
      </c>
      <c r="C8" s="8" t="s">
        <v>8</v>
      </c>
      <c r="D8" s="9">
        <v>588713522.71000004</v>
      </c>
      <c r="E8" s="9">
        <v>588709685.85000002</v>
      </c>
      <c r="F8" s="9">
        <v>99.999348263654213</v>
      </c>
    </row>
    <row r="9" spans="2:6" ht="63" x14ac:dyDescent="0.25">
      <c r="B9" s="7" t="s">
        <v>9</v>
      </c>
      <c r="C9" s="8" t="s">
        <v>10</v>
      </c>
      <c r="D9" s="9">
        <v>8329123.6600000001</v>
      </c>
      <c r="E9" s="9">
        <v>8329121.0899999999</v>
      </c>
      <c r="F9" s="9">
        <v>99.999969144412958</v>
      </c>
    </row>
    <row r="10" spans="2:6" ht="31.5" x14ac:dyDescent="0.25">
      <c r="B10" s="7" t="s">
        <v>11</v>
      </c>
      <c r="C10" s="8" t="s">
        <v>12</v>
      </c>
      <c r="D10" s="9">
        <v>30000</v>
      </c>
      <c r="E10" s="9">
        <v>30000</v>
      </c>
      <c r="F10" s="9">
        <v>100</v>
      </c>
    </row>
    <row r="11" spans="2:6" ht="47.25" x14ac:dyDescent="0.25">
      <c r="B11" s="7" t="s">
        <v>13</v>
      </c>
      <c r="C11" s="8" t="s">
        <v>14</v>
      </c>
      <c r="D11" s="9">
        <v>84368491.450000003</v>
      </c>
      <c r="E11" s="9">
        <v>84368007.329999998</v>
      </c>
      <c r="F11" s="9">
        <v>99.999426183884893</v>
      </c>
    </row>
    <row r="12" spans="2:6" ht="47.25" x14ac:dyDescent="0.25">
      <c r="B12" s="7" t="s">
        <v>15</v>
      </c>
      <c r="C12" s="8" t="s">
        <v>16</v>
      </c>
      <c r="D12" s="9">
        <v>2275486</v>
      </c>
      <c r="E12" s="9">
        <v>2275341.2599999998</v>
      </c>
      <c r="F12" s="9">
        <v>99.993639161040747</v>
      </c>
    </row>
    <row r="13" spans="2:6" ht="31.5" x14ac:dyDescent="0.25">
      <c r="B13" s="7" t="s">
        <v>17</v>
      </c>
      <c r="C13" s="8" t="s">
        <v>18</v>
      </c>
      <c r="D13" s="9">
        <v>133680273.51000001</v>
      </c>
      <c r="E13" s="9">
        <v>133674520.81999999</v>
      </c>
      <c r="F13" s="9">
        <v>99.995696679959593</v>
      </c>
    </row>
    <row r="14" spans="2:6" ht="31.5" x14ac:dyDescent="0.25">
      <c r="B14" s="7" t="s">
        <v>19</v>
      </c>
      <c r="C14" s="8" t="s">
        <v>20</v>
      </c>
      <c r="D14" s="9">
        <v>1680823.67</v>
      </c>
      <c r="E14" s="9">
        <v>1680823.67</v>
      </c>
      <c r="F14" s="9">
        <v>100</v>
      </c>
    </row>
    <row r="15" spans="2:6" ht="47.25" x14ac:dyDescent="0.25">
      <c r="B15" s="7" t="s">
        <v>21</v>
      </c>
      <c r="C15" s="8" t="s">
        <v>22</v>
      </c>
      <c r="D15" s="9">
        <v>69466190.510000005</v>
      </c>
      <c r="E15" s="9">
        <v>69466190.299999997</v>
      </c>
      <c r="F15" s="9">
        <v>99.999999697694648</v>
      </c>
    </row>
    <row r="16" spans="2:6" ht="47.25" x14ac:dyDescent="0.25">
      <c r="B16" s="7" t="s">
        <v>23</v>
      </c>
      <c r="C16" s="8" t="s">
        <v>24</v>
      </c>
      <c r="D16" s="9">
        <v>81362208.930000007</v>
      </c>
      <c r="E16" s="9">
        <v>81271926.819999993</v>
      </c>
      <c r="F16" s="9">
        <v>99.889036800761289</v>
      </c>
    </row>
    <row r="17" spans="2:6" ht="47.25" x14ac:dyDescent="0.25">
      <c r="B17" s="7" t="s">
        <v>25</v>
      </c>
      <c r="C17" s="8" t="s">
        <v>26</v>
      </c>
      <c r="D17" s="9">
        <v>860880</v>
      </c>
      <c r="E17" s="9">
        <v>860878.35</v>
      </c>
      <c r="F17" s="9">
        <v>99.999808335656539</v>
      </c>
    </row>
    <row r="18" spans="2:6" ht="47.25" x14ac:dyDescent="0.25">
      <c r="B18" s="7" t="s">
        <v>27</v>
      </c>
      <c r="C18" s="8" t="s">
        <v>28</v>
      </c>
      <c r="D18" s="9">
        <v>612505</v>
      </c>
      <c r="E18" s="9">
        <v>612502.54</v>
      </c>
      <c r="F18" s="9">
        <v>99.999598370625549</v>
      </c>
    </row>
    <row r="19" spans="2:6" ht="63" x14ac:dyDescent="0.25">
      <c r="B19" s="7" t="s">
        <v>29</v>
      </c>
      <c r="C19" s="8" t="s">
        <v>30</v>
      </c>
      <c r="D19" s="9">
        <v>22620</v>
      </c>
      <c r="E19" s="9">
        <v>22620</v>
      </c>
      <c r="F19" s="9">
        <v>100</v>
      </c>
    </row>
    <row r="20" spans="2:6" ht="31.5" x14ac:dyDescent="0.25">
      <c r="B20" s="7" t="s">
        <v>31</v>
      </c>
      <c r="C20" s="8" t="s">
        <v>32</v>
      </c>
      <c r="D20" s="9">
        <v>334281</v>
      </c>
      <c r="E20" s="9">
        <v>334281</v>
      </c>
      <c r="F20" s="9">
        <v>100</v>
      </c>
    </row>
    <row r="21" spans="2:6" ht="63" x14ac:dyDescent="0.25">
      <c r="B21" s="7" t="s">
        <v>33</v>
      </c>
      <c r="C21" s="8" t="s">
        <v>34</v>
      </c>
      <c r="D21" s="9">
        <v>1350790.8</v>
      </c>
      <c r="E21" s="9">
        <v>1286335.4099999999</v>
      </c>
      <c r="F21" s="9">
        <v>95.228321809713236</v>
      </c>
    </row>
    <row r="22" spans="2:6" ht="63" x14ac:dyDescent="0.25">
      <c r="B22" s="7" t="s">
        <v>35</v>
      </c>
      <c r="C22" s="8" t="s">
        <v>36</v>
      </c>
      <c r="D22" s="9">
        <v>9790354.2300000004</v>
      </c>
      <c r="E22" s="9">
        <v>9790354.2300000004</v>
      </c>
      <c r="F22" s="9">
        <v>100</v>
      </c>
    </row>
    <row r="23" spans="2:6" ht="78.75" x14ac:dyDescent="0.25">
      <c r="B23" s="7" t="s">
        <v>37</v>
      </c>
      <c r="C23" s="8" t="s">
        <v>38</v>
      </c>
      <c r="D23" s="9">
        <v>133664</v>
      </c>
      <c r="E23" s="9">
        <v>133663.87</v>
      </c>
      <c r="F23" s="9">
        <v>99.999902741201822</v>
      </c>
    </row>
    <row r="24" spans="2:6" ht="63" x14ac:dyDescent="0.25">
      <c r="B24" s="7" t="s">
        <v>39</v>
      </c>
      <c r="C24" s="8" t="s">
        <v>40</v>
      </c>
      <c r="D24" s="9">
        <v>28</v>
      </c>
      <c r="E24" s="9">
        <v>6</v>
      </c>
      <c r="F24" s="9">
        <v>21.428571428571427</v>
      </c>
    </row>
    <row r="25" spans="2:6" ht="31.5" x14ac:dyDescent="0.25">
      <c r="B25" s="7" t="s">
        <v>41</v>
      </c>
      <c r="C25" s="8" t="s">
        <v>42</v>
      </c>
      <c r="D25" s="9">
        <v>3864409.63</v>
      </c>
      <c r="E25" s="9">
        <v>3864409.63</v>
      </c>
      <c r="F25" s="9">
        <v>100</v>
      </c>
    </row>
    <row r="26" spans="2:6" ht="15.75" x14ac:dyDescent="0.25">
      <c r="B26" s="16" t="s">
        <v>43</v>
      </c>
      <c r="C26" s="17"/>
      <c r="D26" s="10">
        <f>SUM(D7:D25)</f>
        <v>1119419476.3800001</v>
      </c>
      <c r="E26" s="10">
        <f>SUM(E7:E25)</f>
        <v>1119243404.01</v>
      </c>
      <c r="F26" s="10">
        <f>+E26/D26*100</f>
        <v>99.984271100001806</v>
      </c>
    </row>
    <row r="27" spans="2:6" x14ac:dyDescent="0.25">
      <c r="B27" s="1"/>
      <c r="C27" s="1"/>
      <c r="D27" s="1"/>
      <c r="E27" s="1"/>
      <c r="F27" s="1"/>
    </row>
    <row r="29" spans="2:6" ht="18.75" x14ac:dyDescent="0.25">
      <c r="B29" s="11" t="s">
        <v>47</v>
      </c>
    </row>
    <row r="30" spans="2:6" ht="18.75" x14ac:dyDescent="0.25">
      <c r="B30" s="11" t="s">
        <v>48</v>
      </c>
    </row>
    <row r="31" spans="2:6" ht="18.75" x14ac:dyDescent="0.3">
      <c r="B31" s="12" t="s">
        <v>49</v>
      </c>
      <c r="E31" s="13" t="s">
        <v>50</v>
      </c>
      <c r="F31" s="13"/>
    </row>
  </sheetData>
  <mergeCells count="5">
    <mergeCell ref="E31:F31"/>
    <mergeCell ref="B3:F3"/>
    <mergeCell ref="B5:F5"/>
    <mergeCell ref="B26:C26"/>
    <mergeCell ref="E2:F2"/>
  </mergeCells>
  <pageMargins left="0.11811023622047245" right="0" top="0" bottom="0" header="0" footer="0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Заголовок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2021-04-12T14:52:46Z</dcterms:created>
  <dcterms:modified xsi:type="dcterms:W3CDTF">2023-05-26T06:40:19Z</dcterms:modified>
</cp:coreProperties>
</file>