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20" windowWidth="19440" windowHeight="9270"/>
  </bookViews>
  <sheets>
    <sheet name="Исполн. (источники)" sheetId="1" r:id="rId1"/>
  </sheets>
  <calcPr calcId="124519"/>
</workbook>
</file>

<file path=xl/calcChain.xml><?xml version="1.0" encoding="utf-8"?>
<calcChain xmlns="http://schemas.openxmlformats.org/spreadsheetml/2006/main">
  <c r="I7" i="1"/>
  <c r="H23" l="1"/>
  <c r="H8" l="1"/>
  <c r="I9"/>
  <c r="I8" s="1"/>
  <c r="J17"/>
  <c r="J16"/>
  <c r="J15"/>
  <c r="J14"/>
  <c r="J13"/>
  <c r="J12"/>
  <c r="J11"/>
  <c r="J10"/>
  <c r="J9" l="1"/>
  <c r="H7"/>
  <c r="J8"/>
  <c r="J7" l="1"/>
</calcChain>
</file>

<file path=xl/sharedStrings.xml><?xml version="1.0" encoding="utf-8"?>
<sst xmlns="http://schemas.openxmlformats.org/spreadsheetml/2006/main" count="55" uniqueCount="44">
  <si>
    <t>Приложение 4</t>
  </si>
  <si>
    <t>Код</t>
  </si>
  <si>
    <t>Наименование</t>
  </si>
  <si>
    <t>Уточненный план</t>
  </si>
  <si>
    <t>Исполнено</t>
  </si>
  <si>
    <t>Процент исполнения</t>
  </si>
  <si>
    <t>средств</t>
  </si>
  <si>
    <t>Факт</t>
  </si>
  <si>
    <t>000.1.01.02.010.01.0000.110</t>
  </si>
  <si>
    <t>00 00 00 00 00 0000 000</t>
  </si>
  <si>
    <t>Источники финансирования дефицита бюджета</t>
  </si>
  <si>
    <t/>
  </si>
  <si>
    <t>01 00 00 00 00 0000 000</t>
  </si>
  <si>
    <t xml:space="preserve">Изменение остатков средств </t>
  </si>
  <si>
    <t>000.1.06.06.042.04.0000.110</t>
  </si>
  <si>
    <t>01 05 00 00 00 0000 000</t>
  </si>
  <si>
    <t>Изменение остатков средств бюджетов на счетах по учету средств бюджетов</t>
  </si>
  <si>
    <t>01 05 00 00 00 0000 500</t>
  </si>
  <si>
    <t>Увеличение остатков средств бюджетов</t>
  </si>
  <si>
    <t>000.1.08.03.010.01.0000.110</t>
  </si>
  <si>
    <t>01 05 02 00 00 0000 500</t>
  </si>
  <si>
    <t>Увеличение прочих остатков средств бюджетов</t>
  </si>
  <si>
    <t>000.1.08.07.150.01.0000.110</t>
  </si>
  <si>
    <t>01 05 02 01 00 0000 510</t>
  </si>
  <si>
    <t>Увеличение прочих остатков денежных средств бюджетов</t>
  </si>
  <si>
    <t>000.1.11.05.024.04.0000.120</t>
  </si>
  <si>
    <t>Увеличение прочих остатков денежных средств бюджетов городских округов</t>
  </si>
  <si>
    <t>000.1.11.05.034.04.0000.120</t>
  </si>
  <si>
    <t>01 05 00 00 00 0000 600</t>
  </si>
  <si>
    <t xml:space="preserve">Уменьшение остатков  средств бюджетов </t>
  </si>
  <si>
    <t>000.1.11.07.014.04.0000.120</t>
  </si>
  <si>
    <t>01 05 02 00 00 0000 600</t>
  </si>
  <si>
    <t xml:space="preserve">Уменьшение прочих остатков  средств бюджетов </t>
  </si>
  <si>
    <t>000.1.12.01.010.01.0000.120</t>
  </si>
  <si>
    <t>01 05 02 01 00 0000 610</t>
  </si>
  <si>
    <t xml:space="preserve">Уменьшение прочих остатков денежных средств </t>
  </si>
  <si>
    <t>000.1.12.01.020.01.0000.120</t>
  </si>
  <si>
    <t>Уменьшение прочих остатков денежных средств бюджетов городских округов</t>
  </si>
  <si>
    <t>Начальник финансового управления администрации города Джанкоя</t>
  </si>
  <si>
    <t>Т.П.Лукина</t>
  </si>
  <si>
    <t>По финансированию дефицита бюджета муниципального образования городской округ Джанкой Республики Крым за   2019 год</t>
  </si>
  <si>
    <t>904 01 05 02 01 04 0000 510</t>
  </si>
  <si>
    <t>904 01 05 02 01 04 0000 610</t>
  </si>
  <si>
    <t xml:space="preserve"> к решению Джанкойского городского совета от 22 мая 2020 года № 121</t>
  </si>
</sst>
</file>

<file path=xl/styles.xml><?xml version="1.0" encoding="utf-8"?>
<styleSheet xmlns="http://schemas.openxmlformats.org/spreadsheetml/2006/main">
  <numFmts count="6">
    <numFmt numFmtId="164" formatCode="000.0.00.00.000.00.0000.000"/>
    <numFmt numFmtId="165" formatCode="0\00\00000\00\0000\000"/>
    <numFmt numFmtId="166" formatCode="#,##0.00;[Red]\-#,##0.00"/>
    <numFmt numFmtId="167" formatCode="#,##0.00;[Red]\-#,##0.00;0.00"/>
    <numFmt numFmtId="168" formatCode="00\.00\.00"/>
    <numFmt numFmtId="169" formatCode="#,##0.00_ ;[Red]\-#,##0.00\ "/>
  </numFmts>
  <fonts count="12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8"/>
      <name val="Arial"/>
      <charset val="204"/>
    </font>
    <font>
      <sz val="14"/>
      <name val="Times New Roman"/>
      <family val="1"/>
      <charset val="204"/>
    </font>
    <font>
      <b/>
      <sz val="14"/>
      <name val="Times New Roman"/>
      <charset val="204"/>
    </font>
    <font>
      <sz val="14"/>
      <name val="Times New Roman"/>
      <charset val="204"/>
    </font>
    <font>
      <b/>
      <sz val="14"/>
      <name val="Times New Roman"/>
      <family val="1"/>
      <charset val="204"/>
    </font>
    <font>
      <b/>
      <sz val="8"/>
      <name val="Arial"/>
      <charset val="204"/>
    </font>
    <font>
      <b/>
      <sz val="12"/>
      <name val="Times New Roman"/>
      <charset val="204"/>
    </font>
    <font>
      <sz val="14"/>
      <color indexed="9"/>
      <name val="Times New Roman"/>
      <family val="1"/>
      <charset val="204"/>
    </font>
    <font>
      <sz val="10"/>
      <color indexed="9"/>
      <name val="Arial"/>
      <family val="2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63">
    <xf numFmtId="0" fontId="0" fillId="0" borderId="0" xfId="0"/>
    <xf numFmtId="0" fontId="2" fillId="0" borderId="0" xfId="1" applyNumberFormat="1" applyFont="1" applyFill="1" applyAlignment="1" applyProtection="1">
      <protection hidden="1"/>
    </xf>
    <xf numFmtId="0" fontId="1" fillId="0" borderId="0" xfId="1" applyProtection="1">
      <protection hidden="1"/>
    </xf>
    <xf numFmtId="0" fontId="1" fillId="0" borderId="0" xfId="1"/>
    <xf numFmtId="0" fontId="4" fillId="0" borderId="0" xfId="1" applyNumberFormat="1" applyFont="1" applyFill="1" applyAlignment="1" applyProtection="1">
      <alignment horizontal="centerContinuous"/>
      <protection hidden="1"/>
    </xf>
    <xf numFmtId="0" fontId="5" fillId="0" borderId="0" xfId="1" applyNumberFormat="1" applyFont="1" applyFill="1" applyAlignment="1" applyProtection="1">
      <alignment horizontal="centerContinuous"/>
      <protection hidden="1"/>
    </xf>
    <xf numFmtId="0" fontId="6" fillId="0" borderId="0" xfId="1" applyNumberFormat="1" applyFont="1" applyFill="1" applyAlignment="1" applyProtection="1">
      <alignment horizontal="centerContinuous"/>
      <protection hidden="1"/>
    </xf>
    <xf numFmtId="0" fontId="2" fillId="0" borderId="0" xfId="1" applyFont="1" applyFill="1" applyAlignment="1" applyProtection="1"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1" fillId="0" borderId="1" xfId="1" applyNumberFormat="1" applyFont="1" applyFill="1" applyBorder="1" applyAlignment="1" applyProtection="1">
      <protection hidden="1"/>
    </xf>
    <xf numFmtId="0" fontId="7" fillId="0" borderId="2" xfId="1" applyNumberFormat="1" applyFont="1" applyFill="1" applyBorder="1" applyAlignment="1" applyProtection="1">
      <alignment vertical="center" wrapText="1"/>
      <protection hidden="1"/>
    </xf>
    <xf numFmtId="0" fontId="7" fillId="0" borderId="3" xfId="1" applyNumberFormat="1" applyFont="1" applyFill="1" applyBorder="1" applyAlignment="1" applyProtection="1">
      <alignment horizontal="center" vertical="top" wrapText="1"/>
      <protection hidden="1"/>
    </xf>
    <xf numFmtId="0" fontId="4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0" xfId="1" applyNumberFormat="1" applyFont="1" applyFill="1" applyAlignment="1" applyProtection="1">
      <alignment horizontal="center" vertical="top" wrapText="1"/>
      <protection hidden="1"/>
    </xf>
    <xf numFmtId="0" fontId="7" fillId="0" borderId="9" xfId="1" applyNumberFormat="1" applyFont="1" applyFill="1" applyBorder="1" applyAlignment="1" applyProtection="1">
      <alignment horizontal="center" vertical="top" wrapText="1"/>
      <protection hidden="1"/>
    </xf>
    <xf numFmtId="0" fontId="7" fillId="0" borderId="0" xfId="1" applyNumberFormat="1" applyFont="1" applyFill="1" applyAlignment="1" applyProtection="1">
      <alignment vertical="center" wrapText="1"/>
      <protection hidden="1"/>
    </xf>
    <xf numFmtId="0" fontId="1" fillId="0" borderId="1" xfId="1" applyNumberFormat="1" applyFont="1" applyFill="1" applyBorder="1" applyAlignment="1" applyProtection="1">
      <alignment horizontal="left"/>
      <protection hidden="1"/>
    </xf>
    <xf numFmtId="165" fontId="6" fillId="0" borderId="10" xfId="1" applyNumberFormat="1" applyFont="1" applyFill="1" applyBorder="1" applyAlignment="1" applyProtection="1">
      <alignment horizontal="left" wrapText="1"/>
      <protection hidden="1"/>
    </xf>
    <xf numFmtId="0" fontId="6" fillId="0" borderId="11" xfId="1" applyNumberFormat="1" applyFont="1" applyFill="1" applyBorder="1" applyAlignment="1" applyProtection="1">
      <alignment horizontal="left" wrapText="1"/>
      <protection hidden="1"/>
    </xf>
    <xf numFmtId="0" fontId="2" fillId="0" borderId="14" xfId="1" applyNumberFormat="1" applyFont="1" applyFill="1" applyBorder="1" applyAlignment="1" applyProtection="1">
      <alignment horizontal="left"/>
      <protection hidden="1"/>
    </xf>
    <xf numFmtId="164" fontId="5" fillId="0" borderId="15" xfId="1" applyNumberFormat="1" applyFont="1" applyFill="1" applyBorder="1" applyAlignment="1" applyProtection="1">
      <alignment horizontal="left" wrapText="1"/>
      <protection hidden="1"/>
    </xf>
    <xf numFmtId="164" fontId="5" fillId="0" borderId="16" xfId="1" applyNumberFormat="1" applyFont="1" applyFill="1" applyBorder="1" applyAlignment="1" applyProtection="1">
      <alignment horizontal="left" wrapText="1"/>
      <protection hidden="1"/>
    </xf>
    <xf numFmtId="165" fontId="6" fillId="0" borderId="16" xfId="1" applyNumberFormat="1" applyFont="1" applyFill="1" applyBorder="1" applyAlignment="1" applyProtection="1">
      <alignment horizontal="left" wrapText="1"/>
      <protection hidden="1"/>
    </xf>
    <xf numFmtId="0" fontId="6" fillId="0" borderId="17" xfId="1" applyNumberFormat="1" applyFont="1" applyFill="1" applyBorder="1" applyAlignment="1" applyProtection="1">
      <alignment horizontal="left" wrapText="1"/>
      <protection hidden="1"/>
    </xf>
    <xf numFmtId="168" fontId="5" fillId="0" borderId="18" xfId="1" applyNumberFormat="1" applyFont="1" applyFill="1" applyBorder="1" applyAlignment="1" applyProtection="1">
      <alignment horizontal="left" wrapText="1"/>
      <protection hidden="1"/>
    </xf>
    <xf numFmtId="168" fontId="5" fillId="0" borderId="15" xfId="1" applyNumberFormat="1" applyFont="1" applyFill="1" applyBorder="1" applyAlignment="1" applyProtection="1">
      <alignment horizontal="left" wrapText="1"/>
      <protection hidden="1"/>
    </xf>
    <xf numFmtId="165" fontId="3" fillId="0" borderId="16" xfId="1" applyNumberFormat="1" applyFont="1" applyFill="1" applyBorder="1" applyAlignment="1" applyProtection="1">
      <alignment horizontal="left" wrapText="1"/>
      <protection hidden="1"/>
    </xf>
    <xf numFmtId="0" fontId="3" fillId="0" borderId="17" xfId="1" applyNumberFormat="1" applyFont="1" applyFill="1" applyBorder="1" applyAlignment="1" applyProtection="1">
      <alignment horizontal="left" wrapText="1"/>
      <protection hidden="1"/>
    </xf>
    <xf numFmtId="167" fontId="3" fillId="0" borderId="19" xfId="1" applyNumberFormat="1" applyFont="1" applyFill="1" applyBorder="1" applyAlignment="1" applyProtection="1">
      <alignment horizontal="left" wrapText="1"/>
      <protection hidden="1"/>
    </xf>
    <xf numFmtId="165" fontId="3" fillId="0" borderId="20" xfId="1" applyNumberFormat="1" applyFont="1" applyFill="1" applyBorder="1" applyAlignment="1" applyProtection="1">
      <alignment horizontal="left" wrapText="1"/>
      <protection hidden="1"/>
    </xf>
    <xf numFmtId="0" fontId="3" fillId="0" borderId="21" xfId="1" applyNumberFormat="1" applyFont="1" applyFill="1" applyBorder="1" applyAlignment="1" applyProtection="1">
      <alignment horizontal="left" wrapText="1"/>
      <protection hidden="1"/>
    </xf>
    <xf numFmtId="10" fontId="5" fillId="0" borderId="13" xfId="1" applyNumberFormat="1" applyFont="1" applyFill="1" applyBorder="1" applyAlignment="1" applyProtection="1">
      <alignment horizontal="right" wrapText="1"/>
      <protection hidden="1"/>
    </xf>
    <xf numFmtId="165" fontId="3" fillId="0" borderId="22" xfId="1" applyNumberFormat="1" applyFont="1" applyFill="1" applyBorder="1" applyAlignment="1" applyProtection="1">
      <alignment horizontal="left" wrapText="1"/>
      <protection hidden="1"/>
    </xf>
    <xf numFmtId="165" fontId="3" fillId="0" borderId="23" xfId="1" applyNumberFormat="1" applyFont="1" applyFill="1" applyBorder="1" applyAlignment="1" applyProtection="1">
      <alignment horizontal="left" wrapText="1"/>
      <protection hidden="1"/>
    </xf>
    <xf numFmtId="0" fontId="3" fillId="0" borderId="12" xfId="1" applyNumberFormat="1" applyFont="1" applyFill="1" applyBorder="1" applyAlignment="1" applyProtection="1">
      <alignment horizontal="left" wrapText="1"/>
      <protection hidden="1"/>
    </xf>
    <xf numFmtId="0" fontId="2" fillId="0" borderId="24" xfId="1" applyFont="1" applyFill="1" applyBorder="1" applyAlignment="1" applyProtection="1">
      <protection hidden="1"/>
    </xf>
    <xf numFmtId="0" fontId="6" fillId="0" borderId="25" xfId="1" applyFont="1" applyFill="1" applyBorder="1" applyAlignment="1" applyProtection="1">
      <alignment horizontal="right"/>
      <protection hidden="1"/>
    </xf>
    <xf numFmtId="166" fontId="6" fillId="0" borderId="26" xfId="1" applyNumberFormat="1" applyFont="1" applyFill="1" applyBorder="1" applyAlignment="1" applyProtection="1">
      <alignment horizontal="left" wrapText="1"/>
      <protection hidden="1"/>
    </xf>
    <xf numFmtId="0" fontId="2" fillId="0" borderId="0" xfId="1" applyNumberFormat="1" applyFont="1" applyFill="1" applyAlignment="1" applyProtection="1">
      <alignment horizontal="center"/>
      <protection hidden="1"/>
    </xf>
    <xf numFmtId="0" fontId="2" fillId="0" borderId="0" xfId="1" applyNumberFormat="1" applyFont="1" applyFill="1" applyAlignment="1" applyProtection="1">
      <alignment horizontal="centerContinuous"/>
      <protection hidden="1"/>
    </xf>
    <xf numFmtId="0" fontId="1" fillId="0" borderId="0" xfId="1" applyNumberFormat="1" applyFont="1" applyFill="1" applyAlignment="1" applyProtection="1">
      <alignment horizontal="centerContinuous"/>
      <protection hidden="1"/>
    </xf>
    <xf numFmtId="0" fontId="2" fillId="0" borderId="27" xfId="1" applyNumberFormat="1" applyFont="1" applyFill="1" applyBorder="1" applyAlignment="1" applyProtection="1">
      <alignment horizontal="center"/>
      <protection hidden="1"/>
    </xf>
    <xf numFmtId="0" fontId="9" fillId="0" borderId="0" xfId="1" applyFont="1"/>
    <xf numFmtId="0" fontId="9" fillId="0" borderId="0" xfId="1" applyFont="1" applyAlignment="1">
      <alignment horizontal="right"/>
    </xf>
    <xf numFmtId="0" fontId="10" fillId="0" borderId="0" xfId="1" applyFont="1"/>
    <xf numFmtId="0" fontId="3" fillId="0" borderId="0" xfId="1" applyFont="1" applyProtection="1">
      <protection hidden="1"/>
    </xf>
    <xf numFmtId="0" fontId="3" fillId="0" borderId="0" xfId="1" applyFont="1"/>
    <xf numFmtId="169" fontId="1" fillId="0" borderId="0" xfId="1" applyNumberFormat="1"/>
    <xf numFmtId="164" fontId="5" fillId="0" borderId="15" xfId="1" applyNumberFormat="1" applyFont="1" applyFill="1" applyBorder="1" applyAlignment="1" applyProtection="1">
      <alignment horizontal="left" wrapText="1"/>
      <protection hidden="1"/>
    </xf>
    <xf numFmtId="164" fontId="5" fillId="0" borderId="16" xfId="1" applyNumberFormat="1" applyFont="1" applyFill="1" applyBorder="1" applyAlignment="1" applyProtection="1">
      <alignment horizontal="left" wrapText="1"/>
      <protection hidden="1"/>
    </xf>
    <xf numFmtId="168" fontId="5" fillId="0" borderId="18" xfId="1" applyNumberFormat="1" applyFont="1" applyFill="1" applyBorder="1" applyAlignment="1" applyProtection="1">
      <alignment horizontal="left" wrapText="1"/>
      <protection hidden="1"/>
    </xf>
    <xf numFmtId="168" fontId="5" fillId="0" borderId="15" xfId="1" applyNumberFormat="1" applyFont="1" applyFill="1" applyBorder="1" applyAlignment="1" applyProtection="1">
      <alignment horizontal="left" wrapText="1"/>
      <protection hidden="1"/>
    </xf>
    <xf numFmtId="0" fontId="3" fillId="0" borderId="0" xfId="1" applyFont="1" applyAlignment="1">
      <alignment horizontal="right"/>
    </xf>
    <xf numFmtId="0" fontId="3" fillId="0" borderId="0" xfId="1" applyNumberFormat="1" applyFont="1" applyFill="1" applyAlignment="1" applyProtection="1">
      <alignment horizontal="right"/>
      <protection hidden="1"/>
    </xf>
    <xf numFmtId="0" fontId="3" fillId="0" borderId="0" xfId="1" applyNumberFormat="1" applyFont="1" applyFill="1" applyAlignment="1" applyProtection="1">
      <alignment horizontal="right" wrapText="1"/>
      <protection hidden="1"/>
    </xf>
    <xf numFmtId="0" fontId="6" fillId="0" borderId="0" xfId="1" applyNumberFormat="1" applyFont="1" applyFill="1" applyAlignment="1" applyProtection="1">
      <alignment horizontal="center" wrapText="1"/>
      <protection hidden="1"/>
    </xf>
    <xf numFmtId="10" fontId="11" fillId="0" borderId="13" xfId="1" applyNumberFormat="1" applyFont="1" applyFill="1" applyBorder="1" applyAlignment="1" applyProtection="1">
      <alignment horizontal="right" wrapText="1"/>
      <protection hidden="1"/>
    </xf>
    <xf numFmtId="4" fontId="11" fillId="0" borderId="19" xfId="1" applyNumberFormat="1" applyFont="1" applyFill="1" applyBorder="1" applyAlignment="1" applyProtection="1">
      <alignment horizontal="left" wrapText="1"/>
      <protection hidden="1"/>
    </xf>
    <xf numFmtId="4" fontId="11" fillId="0" borderId="21" xfId="1" applyNumberFormat="1" applyFont="1" applyFill="1" applyBorder="1" applyAlignment="1" applyProtection="1">
      <alignment horizontal="left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F30"/>
  <sheetViews>
    <sheetView showGridLines="0" tabSelected="1" workbookViewId="0">
      <selection activeCell="AG8" sqref="AG8"/>
    </sheetView>
  </sheetViews>
  <sheetFormatPr defaultColWidth="9.140625" defaultRowHeight="12.75"/>
  <cols>
    <col min="1" max="1" width="0.28515625" style="3" customWidth="1"/>
    <col min="2" max="5" width="0" style="3" hidden="1" customWidth="1"/>
    <col min="6" max="6" width="34.5703125" style="3" customWidth="1"/>
    <col min="7" max="7" width="58.5703125" style="3" customWidth="1"/>
    <col min="8" max="9" width="23.140625" style="3" customWidth="1"/>
    <col min="10" max="10" width="16.5703125" style="3" customWidth="1"/>
    <col min="11" max="16" width="0" style="3" hidden="1" customWidth="1"/>
    <col min="17" max="32" width="0.28515625" style="3" customWidth="1"/>
    <col min="33" max="16384" width="9.140625" style="3"/>
  </cols>
  <sheetData>
    <row r="1" spans="1:32" ht="18.75" customHeight="1">
      <c r="A1" s="1"/>
      <c r="B1" s="1"/>
      <c r="C1" s="1"/>
      <c r="D1" s="1"/>
      <c r="E1" s="1"/>
      <c r="F1" s="1"/>
      <c r="G1" s="1"/>
      <c r="H1" s="1"/>
      <c r="I1" s="57" t="s">
        <v>0</v>
      </c>
      <c r="J1" s="57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</row>
    <row r="2" spans="1:32" ht="34.9" customHeight="1">
      <c r="A2" s="1"/>
      <c r="B2" s="1"/>
      <c r="C2" s="1"/>
      <c r="D2" s="1"/>
      <c r="E2" s="1"/>
      <c r="F2" s="1"/>
      <c r="G2" s="1"/>
      <c r="H2" s="58" t="s">
        <v>43</v>
      </c>
      <c r="I2" s="58"/>
      <c r="J2" s="58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</row>
    <row r="3" spans="1:32" ht="43.5" customHeight="1">
      <c r="A3" s="59" t="s">
        <v>40</v>
      </c>
      <c r="B3" s="59"/>
      <c r="C3" s="59"/>
      <c r="D3" s="59"/>
      <c r="E3" s="59"/>
      <c r="F3" s="59"/>
      <c r="G3" s="59"/>
      <c r="H3" s="59"/>
      <c r="I3" s="59"/>
      <c r="J3" s="59"/>
      <c r="K3" s="4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</row>
    <row r="4" spans="1:32" ht="14.25" customHeight="1">
      <c r="A4" s="6"/>
      <c r="B4" s="4"/>
      <c r="C4" s="4"/>
      <c r="D4" s="4"/>
      <c r="E4" s="4"/>
      <c r="F4" s="4"/>
      <c r="G4" s="4"/>
      <c r="H4" s="4"/>
      <c r="I4" s="4"/>
      <c r="J4" s="4"/>
      <c r="K4" s="4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</row>
    <row r="5" spans="1:32" ht="11.25" customHeight="1" thickBot="1">
      <c r="A5" s="1"/>
      <c r="B5" s="1"/>
      <c r="C5" s="1"/>
      <c r="D5" s="1"/>
      <c r="E5" s="1"/>
      <c r="F5" s="1"/>
      <c r="G5" s="1"/>
      <c r="H5" s="1"/>
      <c r="I5" s="1"/>
      <c r="J5" s="1"/>
      <c r="K5" s="7"/>
      <c r="L5" s="7"/>
      <c r="M5" s="7"/>
      <c r="N5" s="8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2"/>
    </row>
    <row r="6" spans="1:32" ht="40.5" customHeight="1" thickBot="1">
      <c r="A6" s="9"/>
      <c r="B6" s="10"/>
      <c r="C6" s="10"/>
      <c r="D6" s="10"/>
      <c r="E6" s="11" t="s">
        <v>1</v>
      </c>
      <c r="F6" s="12" t="s">
        <v>1</v>
      </c>
      <c r="G6" s="13" t="s">
        <v>2</v>
      </c>
      <c r="H6" s="14" t="s">
        <v>3</v>
      </c>
      <c r="I6" s="15" t="s">
        <v>4</v>
      </c>
      <c r="J6" s="16" t="s">
        <v>5</v>
      </c>
      <c r="K6" s="17" t="s">
        <v>6</v>
      </c>
      <c r="L6" s="18" t="s">
        <v>7</v>
      </c>
      <c r="M6" s="17"/>
      <c r="N6" s="17"/>
      <c r="O6" s="17"/>
      <c r="P6" s="17"/>
      <c r="Q6" s="19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</row>
    <row r="7" spans="1:32" ht="39" customHeight="1">
      <c r="A7" s="20"/>
      <c r="B7" s="52" t="s">
        <v>8</v>
      </c>
      <c r="C7" s="52"/>
      <c r="D7" s="52"/>
      <c r="E7" s="53"/>
      <c r="F7" s="21" t="s">
        <v>9</v>
      </c>
      <c r="G7" s="22" t="s">
        <v>10</v>
      </c>
      <c r="H7" s="61">
        <f>+H8</f>
        <v>8807048.9000000004</v>
      </c>
      <c r="I7" s="61">
        <f>+I8</f>
        <v>-3597179.1399999857</v>
      </c>
      <c r="J7" s="60">
        <f t="shared" ref="J7:J9" si="0">I7/H7</f>
        <v>-0.40844318918224531</v>
      </c>
      <c r="K7" s="54"/>
      <c r="L7" s="55"/>
      <c r="M7" s="55"/>
      <c r="N7" s="55"/>
      <c r="O7" s="55"/>
      <c r="P7" s="55"/>
      <c r="Q7" s="23" t="s">
        <v>11</v>
      </c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</row>
    <row r="8" spans="1:32" ht="39" customHeight="1">
      <c r="A8" s="20"/>
      <c r="B8" s="24"/>
      <c r="C8" s="24"/>
      <c r="D8" s="24"/>
      <c r="E8" s="25"/>
      <c r="F8" s="26" t="s">
        <v>12</v>
      </c>
      <c r="G8" s="27" t="s">
        <v>13</v>
      </c>
      <c r="H8" s="61">
        <f>+H9</f>
        <v>8807048.9000000004</v>
      </c>
      <c r="I8" s="61">
        <f>+I9</f>
        <v>-3597179.1399999857</v>
      </c>
      <c r="J8" s="60">
        <f t="shared" si="0"/>
        <v>-0.40844318918224531</v>
      </c>
      <c r="K8" s="28"/>
      <c r="L8" s="29"/>
      <c r="M8" s="29"/>
      <c r="N8" s="29"/>
      <c r="O8" s="29"/>
      <c r="P8" s="29"/>
      <c r="Q8" s="23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</row>
    <row r="9" spans="1:32" ht="41.25" customHeight="1">
      <c r="A9" s="20"/>
      <c r="B9" s="52" t="s">
        <v>14</v>
      </c>
      <c r="C9" s="52"/>
      <c r="D9" s="52"/>
      <c r="E9" s="53"/>
      <c r="F9" s="30" t="s">
        <v>15</v>
      </c>
      <c r="G9" s="31" t="s">
        <v>16</v>
      </c>
      <c r="H9" s="61">
        <v>8807048.9000000004</v>
      </c>
      <c r="I9" s="61">
        <f>-(+I12+I14)</f>
        <v>-3597179.1399999857</v>
      </c>
      <c r="J9" s="60">
        <f t="shared" si="0"/>
        <v>-0.40844318918224531</v>
      </c>
      <c r="K9" s="54"/>
      <c r="L9" s="55"/>
      <c r="M9" s="55"/>
      <c r="N9" s="55"/>
      <c r="O9" s="55"/>
      <c r="P9" s="55"/>
      <c r="Q9" s="23" t="s">
        <v>11</v>
      </c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</row>
    <row r="10" spans="1:32" ht="35.25" customHeight="1">
      <c r="A10" s="20"/>
      <c r="B10" s="24"/>
      <c r="C10" s="24"/>
      <c r="D10" s="24"/>
      <c r="E10" s="25"/>
      <c r="F10" s="33" t="s">
        <v>17</v>
      </c>
      <c r="G10" s="34" t="s">
        <v>18</v>
      </c>
      <c r="H10" s="62">
        <v>-817495771.71000004</v>
      </c>
      <c r="I10" s="61">
        <v>-815508586.27999997</v>
      </c>
      <c r="J10" s="60">
        <f t="shared" ref="J10:J17" si="1">I10/H10</f>
        <v>0.99756917956181801</v>
      </c>
      <c r="K10" s="28"/>
      <c r="L10" s="29"/>
      <c r="M10" s="29"/>
      <c r="N10" s="29"/>
      <c r="O10" s="29"/>
      <c r="P10" s="29"/>
      <c r="Q10" s="23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</row>
    <row r="11" spans="1:32" ht="33.75" customHeight="1">
      <c r="A11" s="20"/>
      <c r="B11" s="52" t="s">
        <v>19</v>
      </c>
      <c r="C11" s="52"/>
      <c r="D11" s="52"/>
      <c r="E11" s="53"/>
      <c r="F11" s="33" t="s">
        <v>20</v>
      </c>
      <c r="G11" s="34" t="s">
        <v>21</v>
      </c>
      <c r="H11" s="62">
        <v>-817495771.71000004</v>
      </c>
      <c r="I11" s="61">
        <v>-815508586.27999997</v>
      </c>
      <c r="J11" s="60">
        <f t="shared" si="1"/>
        <v>0.99756917956181801</v>
      </c>
      <c r="K11" s="54"/>
      <c r="L11" s="55"/>
      <c r="M11" s="55"/>
      <c r="N11" s="55"/>
      <c r="O11" s="55"/>
      <c r="P11" s="55"/>
      <c r="Q11" s="23" t="s">
        <v>11</v>
      </c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</row>
    <row r="12" spans="1:32" ht="46.5" customHeight="1">
      <c r="A12" s="20"/>
      <c r="B12" s="52" t="s">
        <v>22</v>
      </c>
      <c r="C12" s="52"/>
      <c r="D12" s="52"/>
      <c r="E12" s="53"/>
      <c r="F12" s="36" t="s">
        <v>23</v>
      </c>
      <c r="G12" s="34" t="s">
        <v>24</v>
      </c>
      <c r="H12" s="62">
        <v>-817495771.71000004</v>
      </c>
      <c r="I12" s="61">
        <v>-815508586.27999997</v>
      </c>
      <c r="J12" s="60">
        <f t="shared" si="1"/>
        <v>0.99756917956181801</v>
      </c>
      <c r="K12" s="54"/>
      <c r="L12" s="55"/>
      <c r="M12" s="55"/>
      <c r="N12" s="55"/>
      <c r="O12" s="55"/>
      <c r="P12" s="55"/>
      <c r="Q12" s="23" t="s">
        <v>11</v>
      </c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</row>
    <row r="13" spans="1:32" ht="43.5" customHeight="1">
      <c r="A13" s="20"/>
      <c r="B13" s="52" t="s">
        <v>25</v>
      </c>
      <c r="C13" s="52"/>
      <c r="D13" s="52"/>
      <c r="E13" s="53"/>
      <c r="F13" s="36" t="s">
        <v>41</v>
      </c>
      <c r="G13" s="34" t="s">
        <v>26</v>
      </c>
      <c r="H13" s="62">
        <v>-817495771.71000004</v>
      </c>
      <c r="I13" s="61">
        <v>-815508586.27999997</v>
      </c>
      <c r="J13" s="60">
        <f t="shared" si="1"/>
        <v>0.99756917956181801</v>
      </c>
      <c r="K13" s="54"/>
      <c r="L13" s="55"/>
      <c r="M13" s="55"/>
      <c r="N13" s="55"/>
      <c r="O13" s="55"/>
      <c r="P13" s="55"/>
      <c r="Q13" s="23" t="s">
        <v>11</v>
      </c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</row>
    <row r="14" spans="1:32" ht="34.5" customHeight="1">
      <c r="A14" s="20"/>
      <c r="B14" s="52" t="s">
        <v>27</v>
      </c>
      <c r="C14" s="52"/>
      <c r="D14" s="52"/>
      <c r="E14" s="53"/>
      <c r="F14" s="36" t="s">
        <v>28</v>
      </c>
      <c r="G14" s="34" t="s">
        <v>29</v>
      </c>
      <c r="H14" s="62">
        <v>825744012.61000001</v>
      </c>
      <c r="I14" s="61">
        <v>819105765.41999996</v>
      </c>
      <c r="J14" s="60">
        <f t="shared" si="1"/>
        <v>0.99196088970840013</v>
      </c>
      <c r="K14" s="54"/>
      <c r="L14" s="55"/>
      <c r="M14" s="55"/>
      <c r="N14" s="55"/>
      <c r="O14" s="55"/>
      <c r="P14" s="55"/>
      <c r="Q14" s="23" t="s">
        <v>11</v>
      </c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</row>
    <row r="15" spans="1:32" ht="36" customHeight="1">
      <c r="A15" s="20"/>
      <c r="B15" s="52" t="s">
        <v>30</v>
      </c>
      <c r="C15" s="52"/>
      <c r="D15" s="52"/>
      <c r="E15" s="53"/>
      <c r="F15" s="36" t="s">
        <v>31</v>
      </c>
      <c r="G15" s="34" t="s">
        <v>32</v>
      </c>
      <c r="H15" s="62">
        <v>825744012.61000001</v>
      </c>
      <c r="I15" s="61">
        <v>819105765.41999996</v>
      </c>
      <c r="J15" s="60">
        <f t="shared" si="1"/>
        <v>0.99196088970840013</v>
      </c>
      <c r="K15" s="54"/>
      <c r="L15" s="55"/>
      <c r="M15" s="55"/>
      <c r="N15" s="55"/>
      <c r="O15" s="55"/>
      <c r="P15" s="55"/>
      <c r="Q15" s="23" t="s">
        <v>11</v>
      </c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</row>
    <row r="16" spans="1:32" ht="41.25" customHeight="1">
      <c r="A16" s="20"/>
      <c r="B16" s="52" t="s">
        <v>33</v>
      </c>
      <c r="C16" s="52"/>
      <c r="D16" s="52"/>
      <c r="E16" s="53"/>
      <c r="F16" s="36" t="s">
        <v>34</v>
      </c>
      <c r="G16" s="34" t="s">
        <v>35</v>
      </c>
      <c r="H16" s="62">
        <v>825744012.61000001</v>
      </c>
      <c r="I16" s="61">
        <v>819105765.41999996</v>
      </c>
      <c r="J16" s="60">
        <f t="shared" si="1"/>
        <v>0.99196088970840013</v>
      </c>
      <c r="K16" s="54"/>
      <c r="L16" s="55"/>
      <c r="M16" s="55"/>
      <c r="N16" s="55"/>
      <c r="O16" s="55"/>
      <c r="P16" s="55"/>
      <c r="Q16" s="23" t="s">
        <v>11</v>
      </c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</row>
    <row r="17" spans="1:32" ht="51.75" customHeight="1">
      <c r="A17" s="20"/>
      <c r="B17" s="52" t="s">
        <v>36</v>
      </c>
      <c r="C17" s="52"/>
      <c r="D17" s="52"/>
      <c r="E17" s="53"/>
      <c r="F17" s="37" t="s">
        <v>42</v>
      </c>
      <c r="G17" s="38" t="s">
        <v>37</v>
      </c>
      <c r="H17" s="62">
        <v>825744012.61000001</v>
      </c>
      <c r="I17" s="61">
        <v>819105765.41999996</v>
      </c>
      <c r="J17" s="60">
        <f t="shared" si="1"/>
        <v>0.99196088970840013</v>
      </c>
      <c r="K17" s="54"/>
      <c r="L17" s="55"/>
      <c r="M17" s="55"/>
      <c r="N17" s="55"/>
      <c r="O17" s="55"/>
      <c r="P17" s="55"/>
      <c r="Q17" s="23" t="s">
        <v>11</v>
      </c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</row>
    <row r="18" spans="1:32" ht="22.5" customHeight="1" thickBot="1">
      <c r="A18" s="1"/>
      <c r="B18" s="7"/>
      <c r="C18" s="7"/>
      <c r="D18" s="7"/>
      <c r="E18" s="7"/>
      <c r="F18" s="39"/>
      <c r="G18" s="40"/>
      <c r="H18" s="41"/>
      <c r="I18" s="32"/>
      <c r="J18" s="35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2"/>
    </row>
    <row r="19" spans="1:32" ht="11.25" customHeight="1">
      <c r="A19" s="7"/>
      <c r="B19" s="7"/>
      <c r="C19" s="7"/>
      <c r="D19" s="7"/>
      <c r="E19" s="7"/>
      <c r="F19" s="7"/>
      <c r="G19" s="7"/>
      <c r="H19" s="7"/>
      <c r="I19" s="7"/>
      <c r="J19" s="7"/>
      <c r="K19" s="42"/>
      <c r="L19" s="43"/>
      <c r="M19" s="43"/>
      <c r="N19" s="7"/>
      <c r="O19" s="43"/>
      <c r="P19" s="44"/>
      <c r="Q19" s="42"/>
      <c r="R19" s="42"/>
      <c r="S19" s="42"/>
      <c r="T19" s="42"/>
      <c r="U19" s="45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2"/>
    </row>
    <row r="20" spans="1:32" ht="11.25" customHeight="1">
      <c r="A20" s="7"/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2"/>
    </row>
    <row r="21" spans="1:32" ht="11.25" customHeight="1">
      <c r="A21" s="1"/>
      <c r="B21" s="2"/>
      <c r="C21" s="2"/>
      <c r="D21" s="2"/>
      <c r="E21" s="2"/>
      <c r="F21" s="49"/>
      <c r="G21" s="49"/>
      <c r="H21" s="49"/>
      <c r="I21" s="49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</row>
    <row r="22" spans="1:32" ht="18.75">
      <c r="F22" s="50" t="s">
        <v>38</v>
      </c>
      <c r="G22" s="50"/>
      <c r="H22" s="56" t="s">
        <v>39</v>
      </c>
      <c r="I22" s="56"/>
      <c r="J22" s="56"/>
    </row>
    <row r="23" spans="1:32" ht="18.75">
      <c r="F23" s="46" t="s">
        <v>38</v>
      </c>
      <c r="G23" s="46"/>
      <c r="H23" s="46">
        <f>+G3</f>
        <v>0</v>
      </c>
      <c r="I23" s="47" t="s">
        <v>39</v>
      </c>
    </row>
    <row r="24" spans="1:32">
      <c r="F24" s="48"/>
      <c r="G24" s="48"/>
      <c r="H24" s="48"/>
      <c r="I24" s="48"/>
    </row>
    <row r="30" spans="1:32">
      <c r="G30" s="51"/>
    </row>
  </sheetData>
  <mergeCells count="22">
    <mergeCell ref="K7:P7"/>
    <mergeCell ref="I1:J1"/>
    <mergeCell ref="H2:J2"/>
    <mergeCell ref="A3:J3"/>
    <mergeCell ref="B7:E7"/>
    <mergeCell ref="B9:E9"/>
    <mergeCell ref="K9:P9"/>
    <mergeCell ref="B11:E11"/>
    <mergeCell ref="K11:P11"/>
    <mergeCell ref="B12:E12"/>
    <mergeCell ref="K12:P12"/>
    <mergeCell ref="B13:E13"/>
    <mergeCell ref="K13:P13"/>
    <mergeCell ref="B16:E16"/>
    <mergeCell ref="K16:P16"/>
    <mergeCell ref="H22:J22"/>
    <mergeCell ref="B17:E17"/>
    <mergeCell ref="K17:P17"/>
    <mergeCell ref="B14:E14"/>
    <mergeCell ref="K14:P14"/>
    <mergeCell ref="B15:E15"/>
    <mergeCell ref="K15:P15"/>
  </mergeCells>
  <phoneticPr fontId="0" type="noConversion"/>
  <pageMargins left="0.47244094488188981" right="0" top="0.78740157480314965" bottom="0.78740157480314965" header="0.59055118110236227" footer="0.51181102362204722"/>
  <pageSetup paperSize="9" scale="59" fitToHeight="0" orientation="portrait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Исполн. (источники)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user12</dc:creator>
  <cp:lastModifiedBy>user</cp:lastModifiedBy>
  <cp:lastPrinted>2020-04-17T11:46:17Z</cp:lastPrinted>
  <dcterms:created xsi:type="dcterms:W3CDTF">2017-05-03T06:02:30Z</dcterms:created>
  <dcterms:modified xsi:type="dcterms:W3CDTF">2020-05-22T11:19:10Z</dcterms:modified>
</cp:coreProperties>
</file>